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195" windowHeight="9210" activeTab="4"/>
  </bookViews>
  <sheets>
    <sheet name="ZADANIE 1" sheetId="4" r:id="rId1"/>
    <sheet name="ZADANIE 2" sheetId="5" r:id="rId2"/>
    <sheet name="ZADANIE 3" sheetId="7" r:id="rId3"/>
    <sheet name="OCENA CELUJĄCA" sheetId="1" r:id="rId4"/>
    <sheet name="PUNKTACJA" sheetId="9" r:id="rId5"/>
  </sheets>
  <definedNames>
    <definedName name="Zadanie_2">'ZADANIE 3'!$G$1</definedName>
    <definedName name="Zadanie1">'OCENA CELUJĄCA'!$J$3</definedName>
    <definedName name="zadanie2">#REF!</definedName>
    <definedName name="Zadanie3s">'ZADANIE 1'!$K$1</definedName>
    <definedName name="zadanie4">'ZADANIE 2'!$N$2</definedName>
    <definedName name="Zadanie5">'ZADANIE 3'!$F$17</definedName>
    <definedName name="Zadanie6">#REF!</definedName>
    <definedName name="zadanie7">#REF!</definedName>
  </definedNames>
  <calcPr calcId="124519"/>
</workbook>
</file>

<file path=xl/calcChain.xml><?xml version="1.0" encoding="utf-8"?>
<calcChain xmlns="http://schemas.openxmlformats.org/spreadsheetml/2006/main">
  <c r="C6" i="9"/>
  <c r="K1" i="4"/>
  <c r="C4" i="9"/>
  <c r="C5"/>
  <c r="C3"/>
  <c r="G13" l="1"/>
</calcChain>
</file>

<file path=xl/sharedStrings.xml><?xml version="1.0" encoding="utf-8"?>
<sst xmlns="http://schemas.openxmlformats.org/spreadsheetml/2006/main" count="98" uniqueCount="90">
  <si>
    <t>a=</t>
  </si>
  <si>
    <t>b=</t>
  </si>
  <si>
    <t>3 punkty</t>
  </si>
  <si>
    <t>4 punkty</t>
  </si>
  <si>
    <t>styczeń</t>
  </si>
  <si>
    <t>luty</t>
  </si>
  <si>
    <t>marzec</t>
  </si>
  <si>
    <t>kwiecień</t>
  </si>
  <si>
    <t>maj</t>
  </si>
  <si>
    <t>czerwiec</t>
  </si>
  <si>
    <t>II</t>
  </si>
  <si>
    <t>III</t>
  </si>
  <si>
    <t>PUNKTACJA:</t>
  </si>
  <si>
    <t>niedostateczny</t>
  </si>
  <si>
    <t>dopuszczający</t>
  </si>
  <si>
    <t>dostateczy</t>
  </si>
  <si>
    <t>dobry</t>
  </si>
  <si>
    <t>bardzo dobry</t>
  </si>
  <si>
    <t>celujący</t>
  </si>
  <si>
    <t>ILOŚĆ UZYSKANYCH PUNKTÓW:</t>
  </si>
  <si>
    <t>IMIĘ I NAZWISKO:</t>
  </si>
  <si>
    <t>2 punkty/</t>
  </si>
  <si>
    <t>1 punkty/</t>
  </si>
  <si>
    <t>Punktacja:</t>
  </si>
  <si>
    <t>ZADANIE 1</t>
  </si>
  <si>
    <t>ZADANIE 2</t>
  </si>
  <si>
    <t>ZADANIE 3</t>
  </si>
  <si>
    <t>ZADANIE DODATKOWE</t>
  </si>
  <si>
    <t>(3a – b)(a – 3) =</t>
  </si>
  <si>
    <r>
      <t>4a – b</t>
    </r>
    <r>
      <rPr>
        <vertAlign val="superscript"/>
        <sz val="12"/>
        <color indexed="12"/>
        <rFont val="Arial CE"/>
        <charset val="238"/>
      </rPr>
      <t>2</t>
    </r>
    <r>
      <rPr>
        <sz val="12"/>
        <color indexed="12"/>
        <rFont val="Arial CE"/>
        <family val="2"/>
        <charset val="238"/>
      </rPr>
      <t xml:space="preserve"> =</t>
    </r>
  </si>
  <si>
    <t>1. Z listy wykresów wybierz wykres kolumnowy</t>
  </si>
  <si>
    <t>SUMA:</t>
  </si>
  <si>
    <t>2. Dokonaj formatowania wykresu według własnego pomysłu, pamiętając o tym, aby był czytelny oraz zawierał tytuł "Czytelnictwo uczniów".</t>
  </si>
  <si>
    <t>VII</t>
  </si>
  <si>
    <r>
      <t>ZADANIE 2</t>
    </r>
    <r>
      <rPr>
        <b/>
        <sz val="12"/>
        <rFont val="Arial CE"/>
        <family val="2"/>
        <charset val="238"/>
      </rPr>
      <t>. Dla poniższych danych przedstawionych w tabeli wykonaj wykres.</t>
    </r>
  </si>
  <si>
    <r>
      <t>ZADANIE 3</t>
    </r>
    <r>
      <rPr>
        <b/>
        <sz val="12"/>
        <rFont val="Arial CE"/>
        <family val="2"/>
        <charset val="238"/>
      </rPr>
      <t>. Oblicz stosując odpowiednie funkcje</t>
    </r>
  </si>
  <si>
    <t>imię ucznia</t>
  </si>
  <si>
    <t>test 1</t>
  </si>
  <si>
    <t>test 2</t>
  </si>
  <si>
    <t>test 3</t>
  </si>
  <si>
    <t>test 4</t>
  </si>
  <si>
    <t>test 5</t>
  </si>
  <si>
    <t xml:space="preserve">Jola </t>
  </si>
  <si>
    <t>Ola</t>
  </si>
  <si>
    <t>Jan</t>
  </si>
  <si>
    <t>Ewa</t>
  </si>
  <si>
    <t>Marek</t>
  </si>
  <si>
    <t>Jurek</t>
  </si>
  <si>
    <t>Ela</t>
  </si>
  <si>
    <t>Kuba</t>
  </si>
  <si>
    <t xml:space="preserve">1. W komórce A13 umieść napis: LP. </t>
  </si>
  <si>
    <t>3. Wstaw krawędzie tabeli.</t>
  </si>
  <si>
    <t>4. Ustal wielkość czcionki w tabeli na 12 punktów i rodzaj czcionki Comic Sans MS</t>
  </si>
  <si>
    <t>5. Sformatuj kolory komórek tabeli w następujący sposób:</t>
  </si>
  <si>
    <t>6. Do pierwszeg wiersza tabeli zstosuj pogrubienie czcionki</t>
  </si>
  <si>
    <r>
      <t>ZADANIE 4</t>
    </r>
    <r>
      <rPr>
        <b/>
        <sz val="11"/>
        <rFont val="Arial CE"/>
        <family val="2"/>
        <charset val="238"/>
      </rPr>
      <t>. Oblicz wartości wyrażeń arytmetycznych dla podanych liczb a i b.</t>
    </r>
  </si>
  <si>
    <r>
      <t>ZADANIE 1</t>
    </r>
    <r>
      <rPr>
        <b/>
        <sz val="12"/>
        <rFont val="Arial CE"/>
        <family val="2"/>
        <charset val="238"/>
      </rPr>
      <t xml:space="preserve">  Dokonaj formatowania tabeli WYNIKI TESTÓW uczniów klasy VI</t>
    </r>
  </si>
  <si>
    <t>2. Ponumeruj automatycznie komórki od A14 do A21.</t>
  </si>
  <si>
    <t xml:space="preserve">  - komórki od A13 do G13 wypełnij kolor wiersza na zielono</t>
  </si>
  <si>
    <t xml:space="preserve">  - komórki od B14 do B 21 wypełnij kolorem żótym</t>
  </si>
  <si>
    <t>3 punkty/</t>
  </si>
  <si>
    <t>Wyniki zbiórki makulatury w kilkogramach</t>
  </si>
  <si>
    <t>Średni wynik zbiórki</t>
  </si>
  <si>
    <t>Miesiące</t>
  </si>
  <si>
    <t>klasa</t>
  </si>
  <si>
    <t>wrzesień</t>
  </si>
  <si>
    <t>październik</t>
  </si>
  <si>
    <t>listopad</t>
  </si>
  <si>
    <t>grudzień</t>
  </si>
  <si>
    <t>IVa</t>
  </si>
  <si>
    <t>IVb</t>
  </si>
  <si>
    <t>IVc</t>
  </si>
  <si>
    <t>Va</t>
  </si>
  <si>
    <t>Vb</t>
  </si>
  <si>
    <t>Vc</t>
  </si>
  <si>
    <t>VIa</t>
  </si>
  <si>
    <t>VIb</t>
  </si>
  <si>
    <t>VIc</t>
  </si>
  <si>
    <t>Suma punktów</t>
  </si>
  <si>
    <t>Najwyższy wynik</t>
  </si>
  <si>
    <t>Najniższy wynik</t>
  </si>
  <si>
    <t>6 PUNKTÓW/</t>
  </si>
  <si>
    <t>Wstaw do tabeli odpowiednie funkcje, a następnie przekopiuj je do odpowiednich komórek.</t>
  </si>
  <si>
    <t>18 - 20</t>
  </si>
  <si>
    <t>na 20 punkty</t>
  </si>
  <si>
    <t>0 - 4</t>
  </si>
  <si>
    <t>5 - 8</t>
  </si>
  <si>
    <t>9 - 11</t>
  </si>
  <si>
    <t>15 - 17</t>
  </si>
  <si>
    <t>12 - 14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</si>
</sst>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2"/>
      <color indexed="12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1"/>
      <name val="Arial CE"/>
      <family val="2"/>
      <charset val="238"/>
    </font>
    <font>
      <b/>
      <sz val="10"/>
      <color rgb="FFFF0000"/>
      <name val="Arial CE"/>
      <charset val="238"/>
    </font>
    <font>
      <sz val="10"/>
      <name val="Arial CE"/>
      <charset val="238"/>
    </font>
    <font>
      <b/>
      <sz val="12"/>
      <color rgb="FF078F0A"/>
      <name val="Arial CE"/>
      <family val="2"/>
      <charset val="238"/>
    </font>
    <font>
      <b/>
      <sz val="10"/>
      <name val="Arial CE"/>
      <charset val="238"/>
    </font>
    <font>
      <sz val="10"/>
      <name val="Calibri"/>
      <family val="2"/>
      <charset val="238"/>
    </font>
    <font>
      <sz val="11"/>
      <name val="Arial CE"/>
      <charset val="238"/>
    </font>
    <font>
      <vertAlign val="superscript"/>
      <sz val="12"/>
      <color indexed="12"/>
      <name val="Arial CE"/>
      <charset val="238"/>
    </font>
    <font>
      <b/>
      <sz val="10"/>
      <name val="Calibri"/>
      <family val="2"/>
      <charset val="238"/>
    </font>
    <font>
      <b/>
      <sz val="10"/>
      <name val="Arial"/>
      <family val="2"/>
      <charset val="238"/>
    </font>
    <font>
      <b/>
      <sz val="13"/>
      <name val="Arial CE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b/>
      <sz val="12"/>
      <color theme="3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3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73">
    <xf numFmtId="0" fontId="0" fillId="0" borderId="0" xfId="0"/>
    <xf numFmtId="0" fontId="3" fillId="0" borderId="0" xfId="0" applyFont="1"/>
    <xf numFmtId="0" fontId="6" fillId="2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3" xfId="0" applyFont="1" applyBorder="1"/>
    <xf numFmtId="0" fontId="6" fillId="2" borderId="4" xfId="0" applyFon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1" fillId="0" borderId="6" xfId="0" applyFont="1" applyBorder="1"/>
    <xf numFmtId="0" fontId="2" fillId="0" borderId="0" xfId="0" applyFont="1"/>
    <xf numFmtId="0" fontId="5" fillId="0" borderId="0" xfId="0" applyFont="1"/>
    <xf numFmtId="0" fontId="7" fillId="0" borderId="0" xfId="0" applyFont="1"/>
    <xf numFmtId="0" fontId="4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0" fillId="3" borderId="8" xfId="0" applyFill="1" applyBorder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0" fillId="0" borderId="0" xfId="0" applyFont="1"/>
    <xf numFmtId="0" fontId="9" fillId="6" borderId="0" xfId="0" applyFont="1" applyFill="1"/>
    <xf numFmtId="0" fontId="13" fillId="6" borderId="7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9" fillId="9" borderId="0" xfId="0" applyFont="1" applyFill="1"/>
    <xf numFmtId="0" fontId="0" fillId="9" borderId="0" xfId="0" applyFill="1"/>
    <xf numFmtId="0" fontId="0" fillId="0" borderId="0" xfId="0" applyAlignment="1">
      <alignment horizontal="right"/>
    </xf>
    <xf numFmtId="0" fontId="3" fillId="0" borderId="0" xfId="1" applyFont="1"/>
    <xf numFmtId="0" fontId="7" fillId="0" borderId="0" xfId="1" applyFont="1"/>
    <xf numFmtId="0" fontId="10" fillId="0" borderId="0" xfId="1"/>
    <xf numFmtId="0" fontId="18" fillId="0" borderId="0" xfId="0" applyFont="1"/>
    <xf numFmtId="0" fontId="0" fillId="0" borderId="0" xfId="0" applyAlignment="1">
      <alignment horizontal="center"/>
    </xf>
    <xf numFmtId="0" fontId="19" fillId="0" borderId="0" xfId="0" applyFont="1"/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Border="1"/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/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25" fillId="0" borderId="9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19" fillId="0" borderId="8" xfId="0" applyFont="1" applyBorder="1" applyAlignment="1">
      <alignment horizontal="center"/>
    </xf>
    <xf numFmtId="0" fontId="25" fillId="0" borderId="15" xfId="0" applyFont="1" applyBorder="1" applyAlignment="1">
      <alignment horizontal="center" wrapText="1"/>
    </xf>
    <xf numFmtId="0" fontId="23" fillId="0" borderId="8" xfId="0" applyFont="1" applyBorder="1" applyAlignment="1">
      <alignment horizontal="center" vertical="center"/>
    </xf>
    <xf numFmtId="0" fontId="24" fillId="0" borderId="8" xfId="0" applyFont="1" applyBorder="1"/>
    <xf numFmtId="0" fontId="24" fillId="0" borderId="8" xfId="0" applyFont="1" applyBorder="1"/>
    <xf numFmtId="0" fontId="25" fillId="0" borderId="8" xfId="0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/>
    </xf>
    <xf numFmtId="0" fontId="26" fillId="0" borderId="8" xfId="0" applyFont="1" applyBorder="1"/>
    <xf numFmtId="164" fontId="26" fillId="0" borderId="8" xfId="0" applyNumberFormat="1" applyFont="1" applyBorder="1"/>
    <xf numFmtId="0" fontId="19" fillId="10" borderId="8" xfId="0" applyFont="1" applyFill="1" applyBorder="1" applyAlignment="1">
      <alignment horizontal="center"/>
    </xf>
    <xf numFmtId="0" fontId="19" fillId="10" borderId="8" xfId="0" applyFont="1" applyFill="1" applyBorder="1"/>
    <xf numFmtId="0" fontId="19" fillId="11" borderId="13" xfId="0" applyFont="1" applyFill="1" applyBorder="1" applyAlignment="1">
      <alignment horizontal="center"/>
    </xf>
    <xf numFmtId="0" fontId="0" fillId="11" borderId="8" xfId="0" applyFill="1" applyBorder="1"/>
    <xf numFmtId="0" fontId="19" fillId="12" borderId="13" xfId="0" applyFont="1" applyFill="1" applyBorder="1" applyAlignment="1">
      <alignment horizontal="center"/>
    </xf>
    <xf numFmtId="0" fontId="0" fillId="12" borderId="14" xfId="0" applyFill="1" applyBorder="1"/>
    <xf numFmtId="0" fontId="0" fillId="12" borderId="10" xfId="0" applyFill="1" applyBorder="1"/>
    <xf numFmtId="0" fontId="0" fillId="12" borderId="8" xfId="0" applyFill="1" applyBorder="1"/>
    <xf numFmtId="0" fontId="0" fillId="11" borderId="11" xfId="0" applyFill="1" applyBorder="1"/>
    <xf numFmtId="0" fontId="0" fillId="13" borderId="11" xfId="0" applyFill="1" applyBorder="1"/>
    <xf numFmtId="0" fontId="0" fillId="13" borderId="12" xfId="0" applyFill="1" applyBorder="1"/>
    <xf numFmtId="0" fontId="0" fillId="13" borderId="8" xfId="0" applyFill="1" applyBorder="1"/>
    <xf numFmtId="0" fontId="18" fillId="13" borderId="0" xfId="0" applyFont="1" applyFill="1" applyAlignment="1">
      <alignment horizontal="right"/>
    </xf>
    <xf numFmtId="0" fontId="0" fillId="5" borderId="0" xfId="0" applyFill="1"/>
    <xf numFmtId="0" fontId="22" fillId="5" borderId="0" xfId="0" applyFont="1" applyFill="1"/>
    <xf numFmtId="0" fontId="14" fillId="5" borderId="0" xfId="0" applyFont="1" applyFill="1"/>
    <xf numFmtId="0" fontId="27" fillId="5" borderId="0" xfId="0" applyFont="1" applyFill="1" applyAlignment="1">
      <alignment horizontal="center"/>
    </xf>
  </cellXfs>
  <cellStyles count="2">
    <cellStyle name="Normalny" xfId="0" builtinId="0"/>
    <cellStyle name="Normalny 4" xfId="1"/>
  </cellStyles>
  <dxfs count="0"/>
  <tableStyles count="0" defaultTableStyle="TableStyleMedium9" defaultPivotStyle="PivotStyleLight16"/>
  <colors>
    <mruColors>
      <color rgb="FF078F0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="120" zoomScaleNormal="120" workbookViewId="0">
      <selection activeCell="K1" sqref="K1"/>
    </sheetView>
  </sheetViews>
  <sheetFormatPr defaultRowHeight="12.75"/>
  <cols>
    <col min="1" max="1" width="10.7109375" bestFit="1" customWidth="1"/>
    <col min="2" max="2" width="23.42578125" customWidth="1"/>
    <col min="3" max="3" width="9.85546875" bestFit="1" customWidth="1"/>
    <col min="4" max="4" width="12" bestFit="1" customWidth="1"/>
    <col min="5" max="5" width="12.5703125" bestFit="1" customWidth="1"/>
    <col min="6" max="6" width="12" bestFit="1" customWidth="1"/>
    <col min="8" max="8" width="11.28515625" bestFit="1" customWidth="1"/>
    <col min="10" max="10" width="11.28515625" bestFit="1" customWidth="1"/>
  </cols>
  <sheetData>
    <row r="1" spans="1:11" ht="15.75">
      <c r="A1" s="1"/>
      <c r="B1" s="10" t="s">
        <v>56</v>
      </c>
      <c r="J1" s="25" t="s">
        <v>31</v>
      </c>
      <c r="K1" s="24">
        <f>SUM(K3,K4,K5,K6,K7,K10)</f>
        <v>0</v>
      </c>
    </row>
    <row r="2" spans="1:11" ht="15.75">
      <c r="C2" s="8"/>
    </row>
    <row r="3" spans="1:11" ht="15.75">
      <c r="B3" s="16" t="s">
        <v>50</v>
      </c>
      <c r="C3" s="16"/>
      <c r="D3" s="16"/>
      <c r="E3" s="16"/>
      <c r="F3" s="16"/>
      <c r="J3" s="14" t="s">
        <v>22</v>
      </c>
      <c r="K3" s="24"/>
    </row>
    <row r="4" spans="1:11" ht="15.75">
      <c r="B4" s="16" t="s">
        <v>57</v>
      </c>
      <c r="C4" s="16"/>
      <c r="D4" s="16"/>
      <c r="E4" s="16"/>
      <c r="F4" s="16"/>
      <c r="J4" s="14" t="s">
        <v>22</v>
      </c>
      <c r="K4" s="24"/>
    </row>
    <row r="5" spans="1:11" ht="15.75">
      <c r="B5" s="16" t="s">
        <v>51</v>
      </c>
      <c r="C5" s="16"/>
      <c r="D5" s="16"/>
      <c r="E5" s="16"/>
      <c r="F5" s="16"/>
      <c r="J5" s="14" t="s">
        <v>22</v>
      </c>
      <c r="K5" s="24"/>
    </row>
    <row r="6" spans="1:11" ht="15.75">
      <c r="A6" s="1"/>
      <c r="B6" s="38" t="s">
        <v>52</v>
      </c>
      <c r="C6" s="38"/>
      <c r="D6" s="38"/>
      <c r="E6" s="38"/>
      <c r="F6" s="38"/>
      <c r="G6" s="38"/>
      <c r="H6" s="38"/>
      <c r="J6" s="14" t="s">
        <v>21</v>
      </c>
      <c r="K6" s="23"/>
    </row>
    <row r="7" spans="1:11" ht="15.75">
      <c r="A7" s="1"/>
      <c r="B7" s="16" t="s">
        <v>53</v>
      </c>
      <c r="C7" s="17"/>
      <c r="D7" s="17"/>
      <c r="E7" s="17"/>
      <c r="F7" s="17"/>
      <c r="G7" s="17"/>
      <c r="H7" s="17"/>
      <c r="J7" s="14" t="s">
        <v>21</v>
      </c>
      <c r="K7" s="23"/>
    </row>
    <row r="8" spans="1:11" ht="14.25">
      <c r="B8" s="16" t="s">
        <v>58</v>
      </c>
      <c r="C8" s="17"/>
      <c r="D8" s="17"/>
      <c r="E8" s="17"/>
      <c r="F8" s="17"/>
      <c r="G8" s="17"/>
      <c r="H8" s="17"/>
    </row>
    <row r="9" spans="1:11" ht="14.25">
      <c r="B9" s="16" t="s">
        <v>59</v>
      </c>
      <c r="C9" s="17"/>
      <c r="D9" s="17"/>
      <c r="E9" s="17"/>
      <c r="F9" s="17"/>
      <c r="G9" s="17"/>
      <c r="H9" s="17"/>
    </row>
    <row r="10" spans="1:11" ht="15.75">
      <c r="B10" s="16" t="s">
        <v>54</v>
      </c>
      <c r="J10" s="14" t="s">
        <v>22</v>
      </c>
      <c r="K10" s="23"/>
    </row>
    <row r="12" spans="1:11" ht="15.75">
      <c r="B12" s="31"/>
    </row>
    <row r="13" spans="1:11" ht="15.75">
      <c r="A13" s="32"/>
      <c r="B13" s="35" t="s">
        <v>36</v>
      </c>
      <c r="C13" s="36" t="s">
        <v>37</v>
      </c>
      <c r="D13" s="36" t="s">
        <v>38</v>
      </c>
      <c r="E13" s="36" t="s">
        <v>39</v>
      </c>
      <c r="F13" s="36" t="s">
        <v>40</v>
      </c>
      <c r="G13" s="36" t="s">
        <v>41</v>
      </c>
      <c r="H13" s="33"/>
    </row>
    <row r="14" spans="1:11">
      <c r="A14" s="34"/>
      <c r="B14" s="34" t="s">
        <v>42</v>
      </c>
      <c r="C14" s="34">
        <v>18</v>
      </c>
      <c r="D14" s="34">
        <v>16</v>
      </c>
      <c r="E14" s="34">
        <v>11</v>
      </c>
      <c r="F14" s="34">
        <v>19</v>
      </c>
      <c r="G14" s="34">
        <v>16</v>
      </c>
    </row>
    <row r="15" spans="1:11">
      <c r="A15" s="34"/>
      <c r="B15" s="34" t="s">
        <v>43</v>
      </c>
      <c r="C15" s="34">
        <v>5</v>
      </c>
      <c r="D15" s="34">
        <v>10</v>
      </c>
      <c r="E15" s="34">
        <v>13</v>
      </c>
      <c r="F15" s="34">
        <v>11</v>
      </c>
      <c r="G15" s="34">
        <v>7</v>
      </c>
    </row>
    <row r="16" spans="1:11">
      <c r="A16" s="34"/>
      <c r="B16" s="34" t="s">
        <v>44</v>
      </c>
      <c r="C16" s="34">
        <v>13</v>
      </c>
      <c r="D16" s="34">
        <v>19</v>
      </c>
      <c r="E16" s="34">
        <v>15</v>
      </c>
      <c r="F16" s="34">
        <v>15</v>
      </c>
      <c r="G16" s="34">
        <v>17</v>
      </c>
    </row>
    <row r="17" spans="1:7">
      <c r="A17" s="34"/>
      <c r="B17" s="34" t="s">
        <v>45</v>
      </c>
      <c r="C17" s="34">
        <v>20</v>
      </c>
      <c r="D17" s="34">
        <v>19</v>
      </c>
      <c r="E17" s="34">
        <v>19</v>
      </c>
      <c r="F17" s="34">
        <v>20</v>
      </c>
      <c r="G17" s="34">
        <v>20</v>
      </c>
    </row>
    <row r="18" spans="1:7">
      <c r="A18" s="34"/>
      <c r="B18" s="34" t="s">
        <v>46</v>
      </c>
      <c r="C18" s="34">
        <v>10</v>
      </c>
      <c r="D18" s="34">
        <v>9</v>
      </c>
      <c r="E18" s="34">
        <v>15</v>
      </c>
      <c r="F18" s="34">
        <v>14</v>
      </c>
      <c r="G18" s="34">
        <v>10</v>
      </c>
    </row>
    <row r="19" spans="1:7">
      <c r="A19" s="34"/>
      <c r="B19" s="34" t="s">
        <v>47</v>
      </c>
      <c r="C19" s="34">
        <v>12</v>
      </c>
      <c r="D19" s="34">
        <v>10</v>
      </c>
      <c r="E19" s="34">
        <v>10</v>
      </c>
      <c r="F19" s="34">
        <v>8</v>
      </c>
      <c r="G19" s="34">
        <v>3</v>
      </c>
    </row>
    <row r="20" spans="1:7">
      <c r="A20" s="34"/>
      <c r="B20" s="34" t="s">
        <v>48</v>
      </c>
      <c r="C20" s="34">
        <v>4</v>
      </c>
      <c r="D20" s="34">
        <v>8</v>
      </c>
      <c r="E20" s="34">
        <v>12</v>
      </c>
      <c r="F20" s="34">
        <v>9</v>
      </c>
      <c r="G20" s="34">
        <v>10</v>
      </c>
    </row>
    <row r="21" spans="1:7">
      <c r="A21" s="34"/>
      <c r="B21" s="34" t="s">
        <v>49</v>
      </c>
      <c r="C21" s="34">
        <v>20</v>
      </c>
      <c r="D21" s="34">
        <v>16</v>
      </c>
      <c r="E21" s="34">
        <v>17</v>
      </c>
      <c r="F21" s="34">
        <v>20</v>
      </c>
      <c r="G21" s="34">
        <v>19</v>
      </c>
    </row>
  </sheetData>
  <mergeCells count="1">
    <mergeCell ref="B6:H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0"/>
  <sheetViews>
    <sheetView workbookViewId="0">
      <selection activeCell="N2" sqref="N2"/>
    </sheetView>
  </sheetViews>
  <sheetFormatPr defaultRowHeight="12.75"/>
  <cols>
    <col min="3" max="4" width="11.85546875" customWidth="1"/>
    <col min="13" max="13" width="11.28515625" bestFit="1" customWidth="1"/>
  </cols>
  <sheetData>
    <row r="2" spans="2:14" ht="15.75">
      <c r="B2" s="1"/>
      <c r="C2" s="10" t="s">
        <v>34</v>
      </c>
      <c r="D2" s="8"/>
      <c r="E2" s="8"/>
      <c r="F2" s="8"/>
      <c r="G2" s="8"/>
      <c r="M2" s="14" t="s">
        <v>60</v>
      </c>
      <c r="N2" s="23"/>
    </row>
    <row r="3" spans="2:14" ht="15">
      <c r="C3" s="39" t="s">
        <v>30</v>
      </c>
      <c r="D3" s="39"/>
      <c r="E3" s="39"/>
      <c r="F3" s="39"/>
      <c r="G3" s="39"/>
      <c r="H3" s="9"/>
    </row>
    <row r="4" spans="2:14" ht="15">
      <c r="C4" s="9" t="s">
        <v>32</v>
      </c>
      <c r="D4" s="9"/>
      <c r="E4" s="9"/>
      <c r="F4" s="9"/>
      <c r="G4" s="9"/>
      <c r="H4" s="9"/>
    </row>
    <row r="5" spans="2:14" ht="15">
      <c r="C5" s="9"/>
      <c r="D5" s="9"/>
      <c r="E5" s="9"/>
      <c r="F5" s="9"/>
      <c r="G5" s="9"/>
      <c r="H5" s="9"/>
    </row>
    <row r="7" spans="2:14">
      <c r="C7" s="22"/>
      <c r="D7" s="22" t="s">
        <v>4</v>
      </c>
      <c r="E7" s="22" t="s">
        <v>5</v>
      </c>
      <c r="F7" s="22" t="s">
        <v>6</v>
      </c>
      <c r="G7" s="22" t="s">
        <v>7</v>
      </c>
      <c r="H7" s="22" t="s">
        <v>8</v>
      </c>
      <c r="I7" s="22" t="s">
        <v>9</v>
      </c>
    </row>
    <row r="8" spans="2:14">
      <c r="C8" s="19" t="s">
        <v>33</v>
      </c>
      <c r="D8" s="19">
        <v>15</v>
      </c>
      <c r="E8" s="19">
        <v>15</v>
      </c>
      <c r="F8" s="19">
        <v>15</v>
      </c>
      <c r="G8" s="19">
        <v>15</v>
      </c>
      <c r="H8" s="19">
        <v>15</v>
      </c>
      <c r="I8" s="19">
        <v>15</v>
      </c>
    </row>
    <row r="9" spans="2:14">
      <c r="B9" s="15"/>
      <c r="C9" s="20" t="s">
        <v>10</v>
      </c>
      <c r="D9" s="20">
        <v>23</v>
      </c>
      <c r="E9" s="20">
        <v>23</v>
      </c>
      <c r="F9" s="20">
        <v>23</v>
      </c>
      <c r="G9" s="20">
        <v>23</v>
      </c>
      <c r="H9" s="20">
        <v>23</v>
      </c>
      <c r="I9" s="20">
        <v>23</v>
      </c>
    </row>
    <row r="10" spans="2:14">
      <c r="C10" s="21" t="s">
        <v>11</v>
      </c>
      <c r="D10" s="21">
        <v>10</v>
      </c>
      <c r="E10" s="21">
        <v>10</v>
      </c>
      <c r="F10" s="21">
        <v>10</v>
      </c>
      <c r="G10" s="21">
        <v>10</v>
      </c>
      <c r="H10" s="21">
        <v>10</v>
      </c>
      <c r="I10" s="21">
        <v>10</v>
      </c>
    </row>
  </sheetData>
  <mergeCells count="1">
    <mergeCell ref="C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B23" sqref="B23"/>
    </sheetView>
  </sheetViews>
  <sheetFormatPr defaultRowHeight="12.75"/>
  <cols>
    <col min="1" max="1" width="20.42578125" bestFit="1" customWidth="1"/>
    <col min="2" max="2" width="27.42578125" customWidth="1"/>
    <col min="3" max="3" width="16.85546875" customWidth="1"/>
    <col min="4" max="4" width="17.7109375" customWidth="1"/>
    <col min="5" max="5" width="20.42578125" customWidth="1"/>
    <col min="6" max="6" width="17.5703125" customWidth="1"/>
    <col min="7" max="7" width="17.28515625" customWidth="1"/>
    <col min="9" max="9" width="80.28515625" bestFit="1" customWidth="1"/>
    <col min="13" max="13" width="11.28515625" bestFit="1" customWidth="1"/>
  </cols>
  <sheetData>
    <row r="1" spans="1:7" ht="16.5">
      <c r="A1" s="26"/>
      <c r="B1" s="27" t="s">
        <v>35</v>
      </c>
      <c r="C1" s="28"/>
      <c r="D1" s="28"/>
      <c r="E1" s="28"/>
      <c r="F1" s="68" t="s">
        <v>81</v>
      </c>
      <c r="G1" s="69"/>
    </row>
    <row r="2" spans="1:7" ht="13.5" thickBot="1"/>
    <row r="3" spans="1:7" ht="16.5" thickBot="1">
      <c r="A3" s="49" t="s">
        <v>61</v>
      </c>
      <c r="B3" s="50"/>
      <c r="C3" s="50"/>
      <c r="D3" s="50"/>
      <c r="E3" s="50"/>
      <c r="F3" s="50"/>
      <c r="G3" s="48" t="s">
        <v>62</v>
      </c>
    </row>
    <row r="4" spans="1:7" ht="16.5" thickBot="1">
      <c r="A4" s="51"/>
      <c r="B4" s="49" t="s">
        <v>63</v>
      </c>
      <c r="C4" s="50"/>
      <c r="D4" s="50"/>
      <c r="E4" s="50"/>
      <c r="F4" s="50"/>
      <c r="G4" s="45"/>
    </row>
    <row r="5" spans="1:7" ht="15.75" thickBot="1">
      <c r="A5" s="52" t="s">
        <v>64</v>
      </c>
      <c r="B5" s="53" t="s">
        <v>65</v>
      </c>
      <c r="C5" s="53" t="s">
        <v>66</v>
      </c>
      <c r="D5" s="53" t="s">
        <v>67</v>
      </c>
      <c r="E5" s="53" t="s">
        <v>68</v>
      </c>
      <c r="F5" s="53" t="s">
        <v>4</v>
      </c>
      <c r="G5" s="46"/>
    </row>
    <row r="6" spans="1:7" ht="16.5" thickBot="1">
      <c r="A6" s="47" t="s">
        <v>69</v>
      </c>
      <c r="B6" s="54">
        <v>48.5</v>
      </c>
      <c r="C6" s="55">
        <v>34.9</v>
      </c>
      <c r="D6" s="55">
        <v>23.9</v>
      </c>
      <c r="E6" s="55">
        <v>98</v>
      </c>
      <c r="F6" s="55">
        <v>65.5</v>
      </c>
      <c r="G6" s="65"/>
    </row>
    <row r="7" spans="1:7" ht="16.5" thickBot="1">
      <c r="A7" s="47" t="s">
        <v>70</v>
      </c>
      <c r="B7" s="54">
        <v>69</v>
      </c>
      <c r="C7" s="55">
        <v>50.7</v>
      </c>
      <c r="D7" s="55">
        <v>80</v>
      </c>
      <c r="E7" s="55">
        <v>23.9</v>
      </c>
      <c r="F7" s="55">
        <v>74.8</v>
      </c>
      <c r="G7" s="65"/>
    </row>
    <row r="8" spans="1:7" ht="16.5" thickBot="1">
      <c r="A8" s="47" t="s">
        <v>71</v>
      </c>
      <c r="B8" s="54">
        <v>57.3</v>
      </c>
      <c r="C8" s="55">
        <v>100</v>
      </c>
      <c r="D8" s="55">
        <v>76.099999999999994</v>
      </c>
      <c r="E8" s="55">
        <v>56</v>
      </c>
      <c r="F8" s="55">
        <v>98</v>
      </c>
      <c r="G8" s="65"/>
    </row>
    <row r="9" spans="1:7" ht="16.5" thickBot="1">
      <c r="A9" s="47" t="s">
        <v>72</v>
      </c>
      <c r="B9" s="54">
        <v>61.4</v>
      </c>
      <c r="C9" s="55">
        <v>25.5</v>
      </c>
      <c r="D9" s="55">
        <v>34</v>
      </c>
      <c r="E9" s="55">
        <v>103</v>
      </c>
      <c r="F9" s="55">
        <v>78.3</v>
      </c>
      <c r="G9" s="65"/>
    </row>
    <row r="10" spans="1:7" ht="16.5" thickBot="1">
      <c r="A10" s="47" t="s">
        <v>73</v>
      </c>
      <c r="B10" s="54">
        <v>33.700000000000003</v>
      </c>
      <c r="C10" s="55">
        <v>45.9</v>
      </c>
      <c r="D10" s="55">
        <v>56</v>
      </c>
      <c r="E10" s="55">
        <v>45.9</v>
      </c>
      <c r="F10" s="55">
        <v>76.400000000000006</v>
      </c>
      <c r="G10" s="65"/>
    </row>
    <row r="11" spans="1:7" ht="16.5" thickBot="1">
      <c r="A11" s="47" t="s">
        <v>74</v>
      </c>
      <c r="B11" s="54">
        <v>88.5</v>
      </c>
      <c r="C11" s="55">
        <v>34.9</v>
      </c>
      <c r="D11" s="55">
        <v>98.2</v>
      </c>
      <c r="E11" s="55">
        <v>98</v>
      </c>
      <c r="F11" s="55">
        <v>44.4</v>
      </c>
      <c r="G11" s="65"/>
    </row>
    <row r="12" spans="1:7" ht="19.5" customHeight="1" thickBot="1">
      <c r="A12" s="47" t="s">
        <v>75</v>
      </c>
      <c r="B12" s="54">
        <v>91.4</v>
      </c>
      <c r="C12" s="55">
        <v>87.2</v>
      </c>
      <c r="D12" s="55">
        <v>100</v>
      </c>
      <c r="E12" s="55">
        <v>65</v>
      </c>
      <c r="F12" s="55">
        <v>98</v>
      </c>
      <c r="G12" s="66"/>
    </row>
    <row r="13" spans="1:7" ht="20.25" customHeight="1" thickBot="1">
      <c r="A13" s="47" t="s">
        <v>76</v>
      </c>
      <c r="B13" s="54">
        <v>90</v>
      </c>
      <c r="C13" s="55">
        <v>70</v>
      </c>
      <c r="D13" s="55">
        <v>90.1</v>
      </c>
      <c r="E13" s="55">
        <v>120</v>
      </c>
      <c r="F13" s="55">
        <v>100.5</v>
      </c>
      <c r="G13" s="65"/>
    </row>
    <row r="14" spans="1:7" ht="21" customHeight="1" thickBot="1">
      <c r="A14" s="47" t="s">
        <v>77</v>
      </c>
      <c r="B14" s="54">
        <v>110</v>
      </c>
      <c r="C14" s="55">
        <v>67</v>
      </c>
      <c r="D14" s="55">
        <v>34.700000000000003</v>
      </c>
      <c r="E14" s="55">
        <v>54.7</v>
      </c>
      <c r="F14" s="55">
        <v>59.1</v>
      </c>
      <c r="G14" s="67"/>
    </row>
    <row r="15" spans="1:7" ht="16.5" thickBot="1">
      <c r="A15" s="56" t="s">
        <v>78</v>
      </c>
      <c r="B15" s="57"/>
      <c r="C15" s="57"/>
      <c r="D15" s="57"/>
      <c r="E15" s="57"/>
      <c r="F15" s="57"/>
      <c r="G15" s="34"/>
    </row>
    <row r="16" spans="1:7" ht="16.5" thickBot="1">
      <c r="A16" s="60" t="s">
        <v>79</v>
      </c>
      <c r="B16" s="61"/>
      <c r="C16" s="62"/>
      <c r="D16" s="62"/>
      <c r="E16" s="62"/>
      <c r="F16" s="63"/>
      <c r="G16" s="34"/>
    </row>
    <row r="17" spans="1:7" ht="16.5" thickBot="1">
      <c r="A17" s="58" t="s">
        <v>80</v>
      </c>
      <c r="B17" s="64"/>
      <c r="C17" s="59"/>
      <c r="D17" s="59"/>
      <c r="E17" s="59"/>
      <c r="F17" s="59"/>
      <c r="G17" s="34"/>
    </row>
    <row r="18" spans="1:7" ht="14.25">
      <c r="B18" s="16"/>
      <c r="C18" s="16"/>
      <c r="D18" s="16"/>
      <c r="E18" s="16"/>
    </row>
    <row r="19" spans="1:7" ht="15">
      <c r="B19" s="70" t="s">
        <v>82</v>
      </c>
      <c r="C19" s="71"/>
      <c r="D19" s="71"/>
      <c r="E19" s="71"/>
      <c r="F19" s="69"/>
    </row>
    <row r="22" spans="1:7" ht="15">
      <c r="B22" s="37"/>
      <c r="C22" s="37"/>
      <c r="D22" s="37"/>
      <c r="E22" s="37"/>
    </row>
    <row r="23" spans="1:7" ht="15">
      <c r="B23" s="37"/>
      <c r="C23" s="37"/>
      <c r="D23" s="37"/>
      <c r="E23" s="37"/>
    </row>
  </sheetData>
  <mergeCells count="3">
    <mergeCell ref="A3:F3"/>
    <mergeCell ref="G3:G5"/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I3" sqref="I3"/>
    </sheetView>
  </sheetViews>
  <sheetFormatPr defaultRowHeight="12.75"/>
  <cols>
    <col min="1" max="1" width="11.5703125" customWidth="1"/>
    <col min="2" max="2" width="22" customWidth="1"/>
    <col min="3" max="3" width="14.42578125" customWidth="1"/>
    <col min="4" max="4" width="10.85546875" bestFit="1" customWidth="1"/>
    <col min="5" max="5" width="17.7109375" bestFit="1" customWidth="1"/>
    <col min="6" max="6" width="19.7109375" customWidth="1"/>
    <col min="9" max="9" width="10.7109375" bestFit="1" customWidth="1"/>
  </cols>
  <sheetData>
    <row r="1" spans="1:10" ht="15">
      <c r="B1" s="40" t="s">
        <v>55</v>
      </c>
      <c r="C1" s="41"/>
      <c r="D1" s="41"/>
      <c r="E1" s="41"/>
      <c r="F1" s="41"/>
      <c r="G1" s="41"/>
      <c r="H1" s="41"/>
      <c r="I1" s="41"/>
      <c r="J1" s="41"/>
    </row>
    <row r="2" spans="1:10" ht="13.5" thickBot="1"/>
    <row r="3" spans="1:10" ht="18.75">
      <c r="B3" s="2" t="s">
        <v>0</v>
      </c>
      <c r="C3" s="3">
        <v>6.82</v>
      </c>
      <c r="D3" s="42" t="s">
        <v>29</v>
      </c>
      <c r="E3" s="42"/>
      <c r="F3" s="4"/>
      <c r="I3" s="14" t="s">
        <v>60</v>
      </c>
      <c r="J3" s="18"/>
    </row>
    <row r="4" spans="1:10" ht="16.5" thickBot="1">
      <c r="B4" s="5" t="s">
        <v>1</v>
      </c>
      <c r="C4" s="6">
        <v>-3.22</v>
      </c>
      <c r="D4" s="43" t="s">
        <v>28</v>
      </c>
      <c r="E4" s="43"/>
      <c r="F4" s="7"/>
    </row>
    <row r="8" spans="1:10" ht="15.75">
      <c r="A8" s="1"/>
    </row>
  </sheetData>
  <mergeCells count="3">
    <mergeCell ref="B1:J1"/>
    <mergeCell ref="D3:E3"/>
    <mergeCell ref="D4:E4"/>
  </mergeCells>
  <phoneticPr fontId="0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A14" sqref="A14"/>
    </sheetView>
  </sheetViews>
  <sheetFormatPr defaultRowHeight="12.75"/>
  <cols>
    <col min="1" max="1" width="22" bestFit="1" customWidth="1"/>
    <col min="3" max="3" width="9.7109375" bestFit="1" customWidth="1"/>
    <col min="5" max="5" width="20.42578125" customWidth="1"/>
    <col min="7" max="7" width="19.85546875" customWidth="1"/>
    <col min="8" max="8" width="17.85546875" customWidth="1"/>
  </cols>
  <sheetData>
    <row r="1" spans="1:8">
      <c r="A1" t="s">
        <v>23</v>
      </c>
    </row>
    <row r="3" spans="1:8">
      <c r="A3" t="s">
        <v>27</v>
      </c>
      <c r="B3" t="s">
        <v>2</v>
      </c>
      <c r="C3">
        <f>Zadanie1</f>
        <v>0</v>
      </c>
    </row>
    <row r="4" spans="1:8">
      <c r="A4" t="s">
        <v>24</v>
      </c>
      <c r="B4" t="s">
        <v>3</v>
      </c>
      <c r="C4">
        <f>Zadanie3s</f>
        <v>0</v>
      </c>
    </row>
    <row r="5" spans="1:8">
      <c r="A5" t="s">
        <v>25</v>
      </c>
      <c r="B5" t="s">
        <v>3</v>
      </c>
      <c r="C5">
        <f>zadanie4</f>
        <v>0</v>
      </c>
    </row>
    <row r="6" spans="1:8">
      <c r="A6" t="s">
        <v>26</v>
      </c>
      <c r="B6" t="s">
        <v>3</v>
      </c>
      <c r="C6">
        <f>Zadanie_2</f>
        <v>0</v>
      </c>
    </row>
    <row r="10" spans="1:8" ht="15">
      <c r="A10" s="9" t="s">
        <v>12</v>
      </c>
    </row>
    <row r="12" spans="1:8" ht="13.5" thickBot="1">
      <c r="A12" s="12" t="s">
        <v>85</v>
      </c>
      <c r="B12" s="11" t="s">
        <v>13</v>
      </c>
    </row>
    <row r="13" spans="1:8" ht="17.25" thickBot="1">
      <c r="A13" s="12" t="s">
        <v>86</v>
      </c>
      <c r="B13" s="11" t="s">
        <v>14</v>
      </c>
      <c r="E13" s="44" t="s">
        <v>19</v>
      </c>
      <c r="F13" s="44"/>
      <c r="G13" s="13">
        <f>SUM(C3:C6)</f>
        <v>0</v>
      </c>
      <c r="H13" s="29" t="s">
        <v>84</v>
      </c>
    </row>
    <row r="14" spans="1:8">
      <c r="A14" s="12" t="s">
        <v>87</v>
      </c>
      <c r="B14" s="11" t="s">
        <v>15</v>
      </c>
    </row>
    <row r="15" spans="1:8">
      <c r="A15" s="12" t="s">
        <v>89</v>
      </c>
      <c r="B15" s="11" t="s">
        <v>16</v>
      </c>
    </row>
    <row r="16" spans="1:8" ht="16.5">
      <c r="A16" s="30" t="s">
        <v>88</v>
      </c>
      <c r="B16" s="11" t="s">
        <v>17</v>
      </c>
      <c r="E16" t="s">
        <v>20</v>
      </c>
      <c r="F16" s="72"/>
      <c r="G16" s="72"/>
    </row>
    <row r="17" spans="1:7">
      <c r="A17" s="12" t="s">
        <v>83</v>
      </c>
      <c r="B17" s="11" t="s">
        <v>18</v>
      </c>
      <c r="F17" s="41"/>
      <c r="G17" s="41"/>
    </row>
  </sheetData>
  <mergeCells count="3">
    <mergeCell ref="E13:F13"/>
    <mergeCell ref="F16:G16"/>
    <mergeCell ref="F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ZADANIE 1</vt:lpstr>
      <vt:lpstr>ZADANIE 2</vt:lpstr>
      <vt:lpstr>ZADANIE 3</vt:lpstr>
      <vt:lpstr>OCENA CELUJĄCA</vt:lpstr>
      <vt:lpstr>PUNKTACJA</vt:lpstr>
      <vt:lpstr>Zadanie_2</vt:lpstr>
      <vt:lpstr>Zadanie1</vt:lpstr>
      <vt:lpstr>Zadanie3s</vt:lpstr>
      <vt:lpstr>zadanie4</vt:lpstr>
      <vt:lpstr>Zadanie5</vt:lpstr>
    </vt:vector>
  </TitlesOfParts>
  <Company>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</dc:creator>
  <cp:lastModifiedBy>Patrycja</cp:lastModifiedBy>
  <dcterms:created xsi:type="dcterms:W3CDTF">2007-10-29T18:02:20Z</dcterms:created>
  <dcterms:modified xsi:type="dcterms:W3CDTF">2019-11-14T16:46:29Z</dcterms:modified>
</cp:coreProperties>
</file>